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B9FC174F-3887-4FF4-A164-184F0CE80BED}" xr6:coauthVersionLast="47" xr6:coauthVersionMax="47" xr10:uidLastSave="{00000000-0000-0000-0000-000000000000}"/>
  <bookViews>
    <workbookView xWindow="-120" yWindow="-120" windowWidth="29040" windowHeight="15840" xr2:uid="{B2AD0ADD-BC21-4B4D-BF7A-A68808A1D805}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'6.8.1'!$A$1:$E$27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21" i="1"/>
  <c r="C21" i="1"/>
  <c r="B21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<sst xmlns="http://schemas.openxmlformats.org/spreadsheetml/2006/main" count="22" uniqueCount="22">
  <si>
    <t xml:space="preserve">LA INDUSTRIA DE LA ALIMENTACIÓN </t>
  </si>
  <si>
    <t>6.8.1. Tasas de variación (%) del Índice de Producción  Industria de la Alimentación y Fabricación de Bebidas</t>
  </si>
  <si>
    <t xml:space="preserve"> (Base 2015 = 100) sobre el mismo período del año anterior</t>
  </si>
  <si>
    <t>División, grupos y clases</t>
  </si>
  <si>
    <t>2022/2021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</si>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</sst>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6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12" fillId="3" borderId="7" xfId="1" applyNumberFormat="1" applyFont="1" applyFill="1" applyBorder="1" applyAlignment="1">
      <alignment horizontal="left" vertical="justify" wrapText="1"/>
    </xf>
    <xf numFmtId="165" fontId="12" fillId="3" borderId="8" xfId="0" applyNumberFormat="1" applyFont="1" applyFill="1" applyBorder="1" applyAlignment="1">
      <alignment horizontal="right"/>
    </xf>
    <xf numFmtId="165" fontId="12" fillId="3" borderId="9" xfId="0" applyNumberFormat="1" applyFont="1" applyFill="1" applyBorder="1" applyAlignment="1">
      <alignment horizontal="right"/>
    </xf>
    <xf numFmtId="164" fontId="12" fillId="3" borderId="10" xfId="1" applyNumberFormat="1" applyFont="1" applyFill="1" applyBorder="1" applyAlignment="1">
      <alignment horizontal="left" vertical="justify" wrapText="1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vertical="justify" wrapText="1"/>
    </xf>
    <xf numFmtId="0" fontId="12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/>
    </xf>
    <xf numFmtId="2" fontId="1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6F482DB9-187E-4B70-BC69-BC40DFEDD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99.263833333333324</v>
          </cell>
          <cell r="C7">
            <v>107.94833333333332</v>
          </cell>
          <cell r="D7">
            <v>103.60608333333334</v>
          </cell>
          <cell r="E7">
            <v>104.35983333333333</v>
          </cell>
          <cell r="F7">
            <v>105.87150000000001</v>
          </cell>
          <cell r="G7">
            <v>105.11566666666668</v>
          </cell>
        </row>
        <row r="8">
          <cell r="B8">
            <v>98.08</v>
          </cell>
          <cell r="C8">
            <v>108.59733333333332</v>
          </cell>
          <cell r="D8">
            <v>103.33866666666667</v>
          </cell>
          <cell r="E8">
            <v>88.938333333333333</v>
          </cell>
          <cell r="F8">
            <v>92.140166666666673</v>
          </cell>
          <cell r="G8">
            <v>90.539249999999996</v>
          </cell>
        </row>
        <row r="9">
          <cell r="B9">
            <v>90.796000000000006</v>
          </cell>
          <cell r="C9">
            <v>109.72283333333333</v>
          </cell>
          <cell r="D9">
            <v>100.25941666666665</v>
          </cell>
          <cell r="E9">
            <v>92.013666666666666</v>
          </cell>
          <cell r="F9">
            <v>104.44199999999999</v>
          </cell>
          <cell r="G9">
            <v>98.227833333333308</v>
          </cell>
        </row>
        <row r="10">
          <cell r="B10">
            <v>105.46366666666667</v>
          </cell>
          <cell r="C10">
            <v>96.840333333333334</v>
          </cell>
          <cell r="D10">
            <v>101.152</v>
          </cell>
          <cell r="E10">
            <v>94.249666666666656</v>
          </cell>
          <cell r="F10">
            <v>72.930166666666665</v>
          </cell>
          <cell r="G10">
            <v>83.589916666666667</v>
          </cell>
        </row>
        <row r="11">
          <cell r="B11">
            <v>104.64149999999999</v>
          </cell>
          <cell r="C11">
            <v>97.019499999999994</v>
          </cell>
          <cell r="D11">
            <v>100.83049999999999</v>
          </cell>
          <cell r="E11">
            <v>104.04683333333334</v>
          </cell>
          <cell r="F11">
            <v>99.262500000000003</v>
          </cell>
          <cell r="G11">
            <v>101.65466666666667</v>
          </cell>
        </row>
        <row r="12">
          <cell r="B12">
            <v>105.60933333333334</v>
          </cell>
          <cell r="C12">
            <v>105.87716666666667</v>
          </cell>
          <cell r="D12">
            <v>105.74324999999999</v>
          </cell>
          <cell r="E12">
            <v>108.89749999999999</v>
          </cell>
          <cell r="F12">
            <v>107.57766666666667</v>
          </cell>
          <cell r="G12">
            <v>108.23758333333335</v>
          </cell>
        </row>
        <row r="13">
          <cell r="B13">
            <v>93.441166666666675</v>
          </cell>
          <cell r="C13">
            <v>102.79050000000001</v>
          </cell>
          <cell r="D13">
            <v>98.115833333333342</v>
          </cell>
          <cell r="E13">
            <v>100.313</v>
          </cell>
          <cell r="F13">
            <v>102.033</v>
          </cell>
          <cell r="G13">
            <v>101.17299999999999</v>
          </cell>
        </row>
        <row r="14">
          <cell r="B14">
            <v>107.89749999999999</v>
          </cell>
          <cell r="C14">
            <v>119.4395</v>
          </cell>
          <cell r="D14">
            <v>113.66849999999999</v>
          </cell>
          <cell r="E14">
            <v>115.60816666666666</v>
          </cell>
          <cell r="F14">
            <v>118.20566666666667</v>
          </cell>
          <cell r="G14">
            <v>116.90691666666669</v>
          </cell>
        </row>
        <row r="15">
          <cell r="B15">
            <v>111.31233333333334</v>
          </cell>
          <cell r="C15">
            <v>116.75750000000001</v>
          </cell>
          <cell r="D15">
            <v>114.03491666666667</v>
          </cell>
          <cell r="E15">
            <v>109.8695</v>
          </cell>
          <cell r="F15">
            <v>111.52733333333333</v>
          </cell>
          <cell r="G15">
            <v>110.69841666666666</v>
          </cell>
        </row>
        <row r="17">
          <cell r="B17">
            <v>100.599</v>
          </cell>
          <cell r="C17">
            <v>108.017</v>
          </cell>
          <cell r="D17">
            <v>104.30800000000001</v>
          </cell>
          <cell r="E17">
            <v>103.45</v>
          </cell>
          <cell r="F17">
            <v>104.51</v>
          </cell>
          <cell r="G17">
            <v>103.98</v>
          </cell>
        </row>
        <row r="20">
          <cell r="B20">
            <v>97.216833333333341</v>
          </cell>
          <cell r="C20">
            <v>112.36566666666666</v>
          </cell>
          <cell r="D20">
            <v>104.79124999999999</v>
          </cell>
          <cell r="E20">
            <v>102.908</v>
          </cell>
          <cell r="F20">
            <v>118.91666666666667</v>
          </cell>
          <cell r="G20">
            <v>110.91233333333334</v>
          </cell>
        </row>
        <row r="22">
          <cell r="B22">
            <v>103.61799999999999</v>
          </cell>
          <cell r="C22">
            <v>102.431</v>
          </cell>
          <cell r="D22">
            <v>103.02500000000001</v>
          </cell>
          <cell r="E22">
            <v>107.31100000000001</v>
          </cell>
          <cell r="F22">
            <v>103.685</v>
          </cell>
          <cell r="G22">
            <v>105.498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A0E6-81A0-477F-B1C5-782112EE0A36}">
  <sheetPr>
    <pageSetUpPr fitToPage="1"/>
  </sheetPr>
  <dimension ref="A1:J25"/>
  <sheetViews>
    <sheetView showGridLines="0" tabSelected="1" view="pageBreakPreview" zoomScaleNormal="75" zoomScaleSheetLayoutView="100" workbookViewId="0">
      <selection activeCell="D9" sqref="D9"/>
    </sheetView>
  </sheetViews>
  <sheetFormatPr baseColWidth="10" defaultColWidth="11.42578125" defaultRowHeight="12.75"/>
  <cols>
    <col min="1" max="1" width="50.28515625" style="7" customWidth="1"/>
    <col min="2" max="4" width="24.7109375" style="22" customWidth="1"/>
    <col min="5" max="7" width="14.7109375" style="22" customWidth="1"/>
    <col min="8" max="16384" width="11.42578125" style="7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6"/>
      <c r="F2" s="6"/>
      <c r="G2" s="6"/>
    </row>
    <row r="3" spans="1:10" ht="15" customHeight="1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5.5" customHeight="1">
      <c r="A6" s="15" t="s">
        <v>3</v>
      </c>
      <c r="B6" s="16" t="s">
        <v>4</v>
      </c>
      <c r="C6" s="16"/>
      <c r="D6" s="17"/>
      <c r="E6" s="7"/>
      <c r="F6" s="7"/>
      <c r="G6" s="7"/>
    </row>
    <row r="7" spans="1:10" ht="28.5" customHeight="1" thickBot="1">
      <c r="A7" s="18"/>
      <c r="B7" s="19" t="s">
        <v>5</v>
      </c>
      <c r="C7" s="20" t="s">
        <v>6</v>
      </c>
      <c r="D7" s="21" t="s">
        <v>7</v>
      </c>
      <c r="F7" s="7"/>
      <c r="G7" s="7"/>
    </row>
    <row r="8" spans="1:10" ht="27">
      <c r="A8" s="23" t="s">
        <v>8</v>
      </c>
      <c r="B8" s="24">
        <f>('[1]6.7.1'!E7-'[1]6.7.1'!B7)*100/'[1]6.7.1'!B7</f>
        <v>5.13379327482484</v>
      </c>
      <c r="C8" s="24">
        <f>('[1]6.7.1'!F7-'[1]6.7.1'!C7)*100/'[1]6.7.1'!C7</f>
        <v>-1.9239142182216604</v>
      </c>
      <c r="D8" s="25">
        <f>('[1]6.7.1'!G7-'[1]6.7.1'!D7)*100/'[1]6.7.1'!D7</f>
        <v>1.457041212991842</v>
      </c>
      <c r="E8" s="7"/>
      <c r="F8" s="7"/>
      <c r="G8" s="7"/>
    </row>
    <row r="9" spans="1:10" ht="27">
      <c r="A9" s="26" t="s">
        <v>9</v>
      </c>
      <c r="B9" s="27">
        <f>('[1]6.7.1'!E8-'[1]6.7.1'!B8)*100/'[1]6.7.1'!B8</f>
        <v>-9.320622620989667</v>
      </c>
      <c r="C9" s="27">
        <f>('[1]6.7.1'!F8-'[1]6.7.1'!C8)*100/'[1]6.7.1'!C8</f>
        <v>-15.15430090364403</v>
      </c>
      <c r="D9" s="28">
        <f>('[1]6.7.1'!G8-'[1]6.7.1'!D8)*100/'[1]6.7.1'!D8</f>
        <v>-12.385892986168461</v>
      </c>
      <c r="E9" s="7"/>
      <c r="F9" s="7"/>
      <c r="G9" s="7"/>
    </row>
    <row r="10" spans="1:10" ht="13.5">
      <c r="A10" s="26" t="s">
        <v>10</v>
      </c>
      <c r="B10" s="27">
        <f>('[1]6.7.1'!E9-'[1]6.7.1'!B9)*100/'[1]6.7.1'!B9</f>
        <v>1.3411016638030959</v>
      </c>
      <c r="C10" s="27">
        <f>('[1]6.7.1'!F9-'[1]6.7.1'!C9)*100/'[1]6.7.1'!C9</f>
        <v>-4.8128845864655947</v>
      </c>
      <c r="D10" s="28">
        <f>('[1]6.7.1'!G9-'[1]6.7.1'!D9)*100/'[1]6.7.1'!D9</f>
        <v>-2.0263267041416837</v>
      </c>
      <c r="E10" s="7"/>
      <c r="F10" s="7"/>
      <c r="G10" s="7"/>
    </row>
    <row r="11" spans="1:10" ht="13.5">
      <c r="A11" s="26" t="s">
        <v>11</v>
      </c>
      <c r="B11" s="27">
        <f>('[1]6.7.1'!E10-'[1]6.7.1'!B10)*100/'[1]6.7.1'!B10</f>
        <v>-10.63304581988743</v>
      </c>
      <c r="C11" s="27">
        <f>('[1]6.7.1'!F10-'[1]6.7.1'!C10)*100/'[1]6.7.1'!C10</f>
        <v>-24.690297775375964</v>
      </c>
      <c r="D11" s="28">
        <f>('[1]6.7.1'!G10-'[1]6.7.1'!D10)*100/'[1]6.7.1'!D10</f>
        <v>-17.362072260887906</v>
      </c>
      <c r="E11" s="7"/>
      <c r="F11" s="7"/>
      <c r="G11" s="7"/>
    </row>
    <row r="12" spans="1:10" ht="18" customHeight="1">
      <c r="A12" s="26" t="s">
        <v>12</v>
      </c>
      <c r="B12" s="27">
        <f>('[1]6.7.1'!E11-'[1]6.7.1'!B11)*100/'[1]6.7.1'!B11</f>
        <v>-0.56828950910169918</v>
      </c>
      <c r="C12" s="27">
        <f>('[1]6.7.1'!F11-'[1]6.7.1'!C11)*100/'[1]6.7.1'!C11</f>
        <v>2.3119063693381325</v>
      </c>
      <c r="D12" s="28">
        <f>('[1]6.7.1'!G11-'[1]6.7.1'!D11)*100/'[1]6.7.1'!D11</f>
        <v>0.8173783395566665</v>
      </c>
      <c r="E12" s="7"/>
      <c r="F12" s="7"/>
      <c r="G12" s="7"/>
    </row>
    <row r="13" spans="1:10" ht="27">
      <c r="A13" s="26" t="s">
        <v>13</v>
      </c>
      <c r="B13" s="27">
        <f>('[1]6.7.1'!E12-'[1]6.7.1'!B12)*100/'[1]6.7.1'!B12</f>
        <v>3.1135190071584469</v>
      </c>
      <c r="C13" s="27">
        <f>('[1]6.7.1'!F12-'[1]6.7.1'!C12)*100/'[1]6.7.1'!C12</f>
        <v>1.6061064472509861</v>
      </c>
      <c r="D13" s="28">
        <f>('[1]6.7.1'!G12-'[1]6.7.1'!D12)*100/'[1]6.7.1'!D12</f>
        <v>2.3588582092316615</v>
      </c>
      <c r="E13" s="7"/>
      <c r="F13" s="7"/>
      <c r="G13" s="7"/>
    </row>
    <row r="14" spans="1:10" ht="27">
      <c r="A14" s="26" t="s">
        <v>14</v>
      </c>
      <c r="B14" s="27">
        <f>('[1]6.7.1'!E13-'[1]6.7.1'!B13)*100/'[1]6.7.1'!B13</f>
        <v>7.3541818648811033</v>
      </c>
      <c r="C14" s="27">
        <f>('[1]6.7.1'!F13-'[1]6.7.1'!C13)*100/'[1]6.7.1'!C13</f>
        <v>-0.7369358063245216</v>
      </c>
      <c r="D14" s="28">
        <f>('[1]6.7.1'!G13-'[1]6.7.1'!D13)*100/'[1]6.7.1'!D13</f>
        <v>3.1158749437314524</v>
      </c>
      <c r="E14" s="7"/>
      <c r="F14" s="7"/>
      <c r="G14" s="7"/>
    </row>
    <row r="15" spans="1:10" ht="13.5">
      <c r="A15" s="29" t="s">
        <v>15</v>
      </c>
      <c r="B15" s="27">
        <f>('[1]6.7.1'!E14-'[1]6.7.1'!B14)*100/'[1]6.7.1'!B14</f>
        <v>7.1462885300091932</v>
      </c>
      <c r="C15" s="27">
        <f>('[1]6.7.1'!F14-'[1]6.7.1'!C14)*100/'[1]6.7.1'!C14</f>
        <v>-1.0330195063888601</v>
      </c>
      <c r="D15" s="28">
        <f>('[1]6.7.1'!G14-'[1]6.7.1'!D14)*100/'[1]6.7.1'!D14</f>
        <v>2.8490009691926033</v>
      </c>
      <c r="E15" s="7"/>
      <c r="F15" s="7"/>
      <c r="G15" s="7"/>
    </row>
    <row r="16" spans="1:10" ht="13.5">
      <c r="A16" s="26" t="s">
        <v>16</v>
      </c>
      <c r="B16" s="27">
        <f>('[1]6.7.1'!E15-'[1]6.7.1'!B15)*100/'[1]6.7.1'!B15</f>
        <v>-1.2962025771328183</v>
      </c>
      <c r="C16" s="27">
        <f>('[1]6.7.1'!F15-'[1]6.7.1'!C15)*100/'[1]6.7.1'!C15</f>
        <v>-4.4795123796472822</v>
      </c>
      <c r="D16" s="28">
        <f>('[1]6.7.1'!G15-'[1]6.7.1'!D15)*100/'[1]6.7.1'!D15</f>
        <v>-2.9258582349412117</v>
      </c>
      <c r="E16" s="7"/>
      <c r="F16" s="7"/>
      <c r="G16" s="7"/>
    </row>
    <row r="17" spans="1:7" ht="12.75" customHeight="1">
      <c r="A17" s="30"/>
      <c r="B17" s="27"/>
      <c r="C17" s="27"/>
      <c r="D17" s="28"/>
      <c r="E17" s="7"/>
      <c r="F17" s="7"/>
      <c r="G17" s="7"/>
    </row>
    <row r="18" spans="1:7" ht="12.75" customHeight="1">
      <c r="A18" s="31" t="s">
        <v>17</v>
      </c>
      <c r="B18" s="32">
        <f>('[1]6.7.1'!E17-'[1]6.7.1'!B17)*100/'[1]6.7.1'!B17</f>
        <v>2.8340241950715206</v>
      </c>
      <c r="C18" s="32">
        <f>('[1]6.7.1'!F17-'[1]6.7.1'!C17)*100/'[1]6.7.1'!C17</f>
        <v>-3.246711165834999</v>
      </c>
      <c r="D18" s="33">
        <f>('[1]6.7.1'!G17-'[1]6.7.1'!D17)*100/'[1]6.7.1'!D17</f>
        <v>-0.31445334969513644</v>
      </c>
      <c r="E18" s="7"/>
      <c r="F18" s="7"/>
      <c r="G18" s="7"/>
    </row>
    <row r="19" spans="1:7" ht="12.75" customHeight="1">
      <c r="A19" s="31"/>
      <c r="B19" s="27"/>
      <c r="C19" s="32"/>
      <c r="D19" s="28"/>
      <c r="E19" s="7"/>
      <c r="F19" s="7"/>
      <c r="G19" s="7"/>
    </row>
    <row r="20" spans="1:7" ht="12.75" customHeight="1">
      <c r="A20" s="34"/>
      <c r="B20" s="27"/>
      <c r="C20" s="27"/>
      <c r="D20" s="28"/>
      <c r="E20" s="7"/>
      <c r="F20" s="7"/>
      <c r="G20" s="7"/>
    </row>
    <row r="21" spans="1:7" ht="12.75" customHeight="1">
      <c r="A21" s="35" t="s">
        <v>18</v>
      </c>
      <c r="B21" s="32">
        <f>('[1]6.7.1'!E20-'[1]6.7.1'!B20)*100/'[1]6.7.1'!B20</f>
        <v>5.8540959127448717</v>
      </c>
      <c r="C21" s="32">
        <f>('[1]6.7.1'!F20-'[1]6.7.1'!C20)*100/'[1]6.7.1'!C20</f>
        <v>5.8300726497121156</v>
      </c>
      <c r="D21" s="33">
        <f>('[1]6.7.1'!G20-'[1]6.7.1'!D20)*100/'[1]6.7.1'!D20</f>
        <v>5.8412160684535639</v>
      </c>
      <c r="E21" s="7"/>
      <c r="F21" s="7"/>
      <c r="G21" s="7"/>
    </row>
    <row r="22" spans="1:7" ht="12.75" customHeight="1">
      <c r="A22" s="36"/>
      <c r="B22" s="27"/>
      <c r="C22" s="32"/>
      <c r="D22" s="28"/>
      <c r="E22" s="7"/>
      <c r="F22" s="7"/>
      <c r="G22" s="7"/>
    </row>
    <row r="23" spans="1:7" ht="12.75" customHeight="1" thickBot="1">
      <c r="A23" s="37" t="s">
        <v>19</v>
      </c>
      <c r="B23" s="38">
        <f>('[1]6.7.1'!E22-'[1]6.7.1'!B22)*100/'[1]6.7.1'!B22</f>
        <v>3.5640525777374705</v>
      </c>
      <c r="C23" s="38">
        <f>('[1]6.7.1'!F22-'[1]6.7.1'!C22)*100/'[1]6.7.1'!C22</f>
        <v>1.2242387558454031</v>
      </c>
      <c r="D23" s="39">
        <f>('[1]6.7.1'!G22-'[1]6.7.1'!D22)*100/'[1]6.7.1'!D22</f>
        <v>2.4003882552778442</v>
      </c>
      <c r="E23" s="7"/>
      <c r="F23" s="7"/>
      <c r="G23" s="7"/>
    </row>
    <row r="24" spans="1:7" ht="22.5" customHeight="1">
      <c r="A24" s="40" t="s">
        <v>20</v>
      </c>
      <c r="B24" s="41"/>
      <c r="C24" s="41"/>
      <c r="D24" s="41"/>
      <c r="E24" s="42"/>
      <c r="F24" s="42"/>
      <c r="G24" s="42"/>
    </row>
    <row r="25" spans="1:7" ht="12.75" customHeight="1">
      <c r="A25" s="43" t="s">
        <v>21</v>
      </c>
      <c r="B25" s="44"/>
      <c r="C25" s="45"/>
      <c r="D25" s="45"/>
      <c r="E25" s="46"/>
      <c r="F25" s="46"/>
      <c r="G25" s="47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2023-10-05T09:00:13Z</dcterms:created>
  <dcterms:modified xsi:type="dcterms:W3CDTF">2023-10-05T09:00:13Z</dcterms:modified>
</cp:coreProperties>
</file>